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Лист1!$A$1:$P$13</definedName>
  </definedNames>
  <calcPr calcId="162913"/>
</workbook>
</file>

<file path=xl/calcChain.xml><?xml version="1.0" encoding="utf-8"?>
<calcChain xmlns="http://schemas.openxmlformats.org/spreadsheetml/2006/main">
  <c r="O6" i="1" l="1"/>
  <c r="O7" i="1"/>
  <c r="O8" i="1"/>
  <c r="K6" i="1"/>
  <c r="P6" i="1" s="1"/>
  <c r="K7" i="1"/>
  <c r="P7" i="1" s="1"/>
  <c r="K5" i="1" l="1"/>
  <c r="K8" i="1"/>
  <c r="P8" i="1" s="1"/>
  <c r="J11" i="1" l="1"/>
  <c r="O10" i="1"/>
  <c r="K10" i="1"/>
  <c r="P10" i="1" l="1"/>
  <c r="H11" i="1" l="1"/>
  <c r="I11" i="1" l="1"/>
  <c r="G11" i="1" l="1"/>
  <c r="M11" i="1" l="1"/>
  <c r="N11" i="1" l="1"/>
  <c r="D11" i="1" l="1"/>
  <c r="O9" i="1" l="1"/>
  <c r="K9" i="1" l="1"/>
  <c r="P9" i="1" s="1"/>
  <c r="O5" i="1" l="1"/>
  <c r="L11" i="1" l="1"/>
  <c r="K11" i="1" l="1"/>
  <c r="P5" i="1" l="1"/>
  <c r="O11" i="1" l="1"/>
  <c r="F11" i="1"/>
  <c r="E11" i="1"/>
  <c r="P11" i="1" l="1"/>
</calcChain>
</file>

<file path=xl/sharedStrings.xml><?xml version="1.0" encoding="utf-8"?>
<sst xmlns="http://schemas.openxmlformats.org/spreadsheetml/2006/main" count="21" uniqueCount="21">
  <si>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</si>
  <si>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</si>
  <si>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</si>
  <si>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</si>
  <si>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</si>
  <si>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</si>
  <si>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</si>
  <si>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</si>
  <si>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</si>
  <si>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</si>
  <si>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</si>
  <si>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</si>
  <si>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</si>
  <si>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</si>
  <si>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</si>
  <si>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Індексація</t>
  </si>
  <si>
    <t>Лікарняні</t>
  </si>
  <si>
    <t>Премія</t>
  </si>
  <si>
    <t>упр груд 2</t>
  </si>
  <si>
    <t>відр</t>
  </si>
  <si>
    <t>Витяг з розрахунково-платіжної відомості 12 за грудень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</si>
</sst>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="87" zoomScaleNormal="87" workbookViewId="0">
      <pane xSplit="1" topLeftCell="B1" activePane="topRight" state="frozen"/>
      <selection activeCell="A3" sqref="A3"/>
      <selection pane="topRight" activeCell="F6" sqref="F6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10" width="12.85546875" customWidth="1"/>
    <col min="11" max="11" width="15" customWidth="1"/>
    <col min="12" max="12" width="13.140625" customWidth="1"/>
    <col min="13" max="13" width="13.42578125" customWidth="1"/>
    <col min="14" max="14" width="11.5703125" customWidth="1"/>
    <col min="15" max="15" width="14.140625" customWidth="1"/>
    <col min="16" max="16" width="14.28515625" customWidth="1"/>
    <col min="17" max="17" width="14.85546875" customWidth="1"/>
  </cols>
  <sheetData>
    <row r="1" spans="1:17" ht="20.25" x14ac:dyDescent="0.3"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</row>
    <row r="2" spans="1:17" ht="20.25" x14ac:dyDescent="0.3">
      <c r="D2" s="12"/>
      <c r="E2" s="13"/>
      <c r="F2" s="13"/>
      <c r="G2" s="13"/>
      <c r="H2" s="13"/>
      <c r="I2" s="13"/>
      <c r="J2" s="13"/>
      <c r="K2" s="13"/>
      <c r="L2" s="14"/>
      <c r="M2" s="5"/>
      <c r="N2" s="5"/>
      <c r="O2" s="5"/>
      <c r="P2" s="5"/>
    </row>
    <row r="3" spans="1:17" ht="20.25" x14ac:dyDescent="0.3">
      <c r="D3" s="12"/>
      <c r="E3" s="13"/>
      <c r="F3" s="13"/>
      <c r="G3" s="13"/>
      <c r="H3" s="13"/>
      <c r="I3" s="13"/>
      <c r="J3" s="13"/>
      <c r="K3" s="13"/>
      <c r="L3" s="14"/>
      <c r="M3" s="5"/>
      <c r="N3" s="5"/>
      <c r="O3" s="5"/>
      <c r="P3" s="5"/>
    </row>
    <row r="4" spans="1:17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9" t="s">
        <v>17</v>
      </c>
      <c r="I4" s="9" t="s">
        <v>16</v>
      </c>
      <c r="J4" s="9" t="s">
        <v>19</v>
      </c>
      <c r="K4" s="10" t="s">
        <v>12</v>
      </c>
      <c r="L4" s="9" t="s">
        <v>6</v>
      </c>
      <c r="M4" s="9" t="s">
        <v>7</v>
      </c>
      <c r="N4" s="9" t="s">
        <v>8</v>
      </c>
      <c r="O4" s="9" t="s">
        <v>10</v>
      </c>
      <c r="P4" s="10" t="s">
        <v>11</v>
      </c>
    </row>
    <row r="5" spans="1:17" ht="20.100000000000001" customHeight="1" x14ac:dyDescent="0.3">
      <c r="A5" s="5" t="s">
        <v>14</v>
      </c>
      <c r="B5" s="1" t="s">
        <v>18</v>
      </c>
      <c r="C5" s="2">
        <v>0</v>
      </c>
      <c r="D5" s="4"/>
      <c r="E5" s="4"/>
      <c r="F5" s="4"/>
      <c r="G5" s="4"/>
      <c r="H5" s="4"/>
      <c r="I5" s="4">
        <v>1558.5</v>
      </c>
      <c r="J5" s="4"/>
      <c r="K5" s="4">
        <f>SUM(D5:J5)</f>
        <v>1558.5</v>
      </c>
      <c r="L5" s="4"/>
      <c r="M5" s="4">
        <v>280.52999999999997</v>
      </c>
      <c r="N5" s="4">
        <v>23.38</v>
      </c>
      <c r="O5" s="4">
        <f>SUM(L5:N5)</f>
        <v>303.90999999999997</v>
      </c>
      <c r="P5" s="4">
        <f>$K5-$O5</f>
        <v>1254.5900000000001</v>
      </c>
      <c r="Q5" s="4"/>
    </row>
    <row r="6" spans="1:17" ht="20.100000000000001" customHeight="1" x14ac:dyDescent="0.3">
      <c r="A6" s="5"/>
      <c r="B6" s="1"/>
      <c r="C6" s="2"/>
      <c r="D6" s="4"/>
      <c r="E6" s="4"/>
      <c r="F6" s="4"/>
      <c r="G6" s="4"/>
      <c r="H6" s="4"/>
      <c r="I6" s="4">
        <v>1870.2</v>
      </c>
      <c r="J6" s="4"/>
      <c r="K6" s="4">
        <f>SUM(D6:J6)</f>
        <v>1870.2</v>
      </c>
      <c r="L6" s="4"/>
      <c r="M6" s="4">
        <v>336.64</v>
      </c>
      <c r="N6" s="4">
        <v>28.05</v>
      </c>
      <c r="O6" s="4">
        <f>SUM(L6:N6)</f>
        <v>364.69</v>
      </c>
      <c r="P6" s="4">
        <f>$K6-$O6</f>
        <v>1505.51</v>
      </c>
      <c r="Q6" s="4"/>
    </row>
    <row r="7" spans="1:17" ht="20.100000000000001" customHeight="1" x14ac:dyDescent="0.3">
      <c r="A7" s="5"/>
      <c r="B7" s="1"/>
      <c r="C7" s="2"/>
      <c r="D7" s="4"/>
      <c r="E7" s="4"/>
      <c r="F7" s="4"/>
      <c r="G7" s="4"/>
      <c r="H7" s="4"/>
      <c r="I7" s="4">
        <v>620.17999999999995</v>
      </c>
      <c r="J7" s="4"/>
      <c r="K7" s="4">
        <f>SUM(D7:J7)</f>
        <v>620.17999999999995</v>
      </c>
      <c r="L7" s="4"/>
      <c r="M7" s="4">
        <v>111.63</v>
      </c>
      <c r="N7" s="4">
        <v>9.3000000000000007</v>
      </c>
      <c r="O7" s="4">
        <f>SUM(L7:N7)</f>
        <v>120.92999999999999</v>
      </c>
      <c r="P7" s="4">
        <f>$K7-$O7</f>
        <v>499.24999999999994</v>
      </c>
      <c r="Q7" s="4"/>
    </row>
    <row r="8" spans="1:17" ht="20.100000000000001" customHeight="1" x14ac:dyDescent="0.3">
      <c r="A8" s="5"/>
      <c r="B8" s="1"/>
      <c r="C8" s="2"/>
      <c r="D8" s="4"/>
      <c r="E8" s="4"/>
      <c r="F8" s="4"/>
      <c r="G8" s="4"/>
      <c r="H8" s="4"/>
      <c r="I8" s="4">
        <v>3721.08</v>
      </c>
      <c r="J8" s="4"/>
      <c r="K8" s="4">
        <f>SUM(D8:J8)</f>
        <v>3721.08</v>
      </c>
      <c r="L8" s="4"/>
      <c r="M8" s="4">
        <v>669.79</v>
      </c>
      <c r="N8" s="4">
        <v>55.82</v>
      </c>
      <c r="O8" s="4">
        <f>SUM(L8:N8)</f>
        <v>725.61</v>
      </c>
      <c r="P8" s="4">
        <f>$K8-$O8</f>
        <v>2995.47</v>
      </c>
      <c r="Q8" s="4"/>
    </row>
    <row r="9" spans="1:17" ht="20.100000000000001" customHeight="1" x14ac:dyDescent="0.3">
      <c r="A9" s="5" t="s">
        <v>9</v>
      </c>
      <c r="B9" s="1" t="s">
        <v>13</v>
      </c>
      <c r="C9" s="2">
        <v>21</v>
      </c>
      <c r="D9" s="4">
        <v>9354.5499999999993</v>
      </c>
      <c r="E9" s="4">
        <v>572.73</v>
      </c>
      <c r="F9" s="4">
        <v>4677.2700000000004</v>
      </c>
      <c r="G9" s="4">
        <v>517.53</v>
      </c>
      <c r="H9" s="4">
        <v>11225.45</v>
      </c>
      <c r="I9" s="4"/>
      <c r="J9" s="4">
        <v>736.94</v>
      </c>
      <c r="K9" s="4">
        <f>SUM(D9:J9)</f>
        <v>27084.469999999998</v>
      </c>
      <c r="L9" s="4">
        <v>9000</v>
      </c>
      <c r="M9" s="4">
        <v>4875.2</v>
      </c>
      <c r="N9" s="4">
        <v>406.27</v>
      </c>
      <c r="O9" s="4">
        <f>SUM(L9:N9)</f>
        <v>14281.470000000001</v>
      </c>
      <c r="P9" s="4">
        <f>$K9-$O9</f>
        <v>12802.999999999996</v>
      </c>
      <c r="Q9" s="4"/>
    </row>
    <row r="10" spans="1:17" ht="20.100000000000001" customHeight="1" x14ac:dyDescent="0.3">
      <c r="A10" s="5"/>
      <c r="B10" s="1"/>
      <c r="C10" s="2"/>
      <c r="D10" s="4"/>
      <c r="E10" s="4"/>
      <c r="F10" s="4"/>
      <c r="G10" s="4"/>
      <c r="H10" s="4"/>
      <c r="I10" s="4">
        <v>2106.66</v>
      </c>
      <c r="J10" s="4"/>
      <c r="K10" s="4">
        <f>SUM(D10:J10)</f>
        <v>2106.66</v>
      </c>
      <c r="L10" s="4"/>
      <c r="M10" s="4">
        <v>379.2</v>
      </c>
      <c r="N10" s="4">
        <v>31.6</v>
      </c>
      <c r="O10" s="4">
        <f>SUM(L10:N10)</f>
        <v>410.8</v>
      </c>
      <c r="P10" s="4">
        <f>$K10-$O10</f>
        <v>1695.86</v>
      </c>
      <c r="Q10" s="4"/>
    </row>
    <row r="11" spans="1:17" s="3" customFormat="1" ht="20.100000000000001" customHeight="1" x14ac:dyDescent="0.3">
      <c r="A11" s="1" t="s">
        <v>3</v>
      </c>
      <c r="B11" s="1"/>
      <c r="C11" s="2"/>
      <c r="D11" s="4">
        <f>SUM(D5:D10)</f>
        <v>9354.5499999999993</v>
      </c>
      <c r="E11" s="4">
        <f>SUM(E5:E10)</f>
        <v>572.73</v>
      </c>
      <c r="F11" s="4">
        <f>SUM(F5:F10)</f>
        <v>4677.2700000000004</v>
      </c>
      <c r="G11" s="4">
        <f>SUM(G5:G10)</f>
        <v>517.53</v>
      </c>
      <c r="H11" s="4">
        <f>SUM(H5:H10)</f>
        <v>11225.45</v>
      </c>
      <c r="I11" s="4">
        <f>SUM(I5:I10)</f>
        <v>9876.619999999999</v>
      </c>
      <c r="J11" s="4">
        <f>SUM(J5:J10)</f>
        <v>736.94</v>
      </c>
      <c r="K11" s="4">
        <f>SUM(K5:K10)</f>
        <v>36961.089999999997</v>
      </c>
      <c r="L11" s="4">
        <f>SUM(L5:L10)</f>
        <v>9000</v>
      </c>
      <c r="M11" s="4">
        <f>SUM(M5:M10)</f>
        <v>6652.99</v>
      </c>
      <c r="N11" s="4">
        <f>SUM(N5:N10)</f>
        <v>554.41999999999996</v>
      </c>
      <c r="O11" s="4">
        <f>SUM(O5:O10)</f>
        <v>16207.41</v>
      </c>
      <c r="P11" s="4">
        <f>SUM(P5:P10)</f>
        <v>20753.679999999997</v>
      </c>
      <c r="Q11" s="11"/>
    </row>
    <row r="12" spans="1:17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  <c r="L13" s="1"/>
      <c r="M13" s="7"/>
      <c r="N13" s="7"/>
      <c r="O13" s="1"/>
      <c r="P13" s="7"/>
    </row>
    <row r="15" spans="1:17" x14ac:dyDescent="0.2">
      <c r="K15" s="6"/>
    </row>
  </sheetData>
  <mergeCells count="1">
    <mergeCell ref="D1:M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2022-12-27T09:52:16Z</cp:lastPrinted>
  <dcterms:created xsi:type="dcterms:W3CDTF">2008-05-27T14:02:06Z</dcterms:created>
  <dcterms:modified xsi:type="dcterms:W3CDTF">2023-01-11T10:25:53Z</dcterms:modified>
</cp:coreProperties>
</file>